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belanger\Downloads\"/>
    </mc:Choice>
  </mc:AlternateContent>
  <xr:revisionPtr revIDLastSave="0" documentId="13_ncr:1_{89EC56EB-6B3C-4DEB-A505-74CC623E5E30}" xr6:coauthVersionLast="47" xr6:coauthVersionMax="47" xr10:uidLastSave="{00000000-0000-0000-0000-000000000000}"/>
  <bookViews>
    <workbookView xWindow="30612" yWindow="4152" windowWidth="23256" windowHeight="12456" xr2:uid="{00000000-000D-0000-FFFF-FFFF00000000}"/>
  </bookViews>
  <sheets>
    <sheet name="Instructions" sheetId="2" r:id="rId1"/>
    <sheet name="No et noms d'équipes" sheetId="3" r:id="rId2"/>
    <sheet name="Grille d'évaluation" sheetId="1" r:id="rId3"/>
  </sheets>
  <definedNames>
    <definedName name="_xlnm.Print_Titles" localSheetId="2">'Grille d''évaluation'!$1:$5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H49" i="1"/>
  <c r="H41" i="1"/>
  <c r="H34" i="1"/>
  <c r="H19" i="1"/>
  <c r="C7" i="1"/>
  <c r="H14" i="1"/>
  <c r="G51" i="1" s="1"/>
</calcChain>
</file>

<file path=xl/sharedStrings.xml><?xml version="1.0" encoding="utf-8"?>
<sst xmlns="http://schemas.openxmlformats.org/spreadsheetml/2006/main" count="105" uniqueCount="91">
  <si>
    <t>Nom d'équipe</t>
  </si>
  <si>
    <r>
      <t>N</t>
    </r>
    <r>
      <rPr>
        <b/>
        <vertAlign val="superscript"/>
        <sz val="12"/>
        <color theme="0"/>
        <rFont val="Arial"/>
        <family val="2"/>
      </rPr>
      <t>o</t>
    </r>
    <r>
      <rPr>
        <b/>
        <sz val="12"/>
        <color theme="0"/>
        <rFont val="Arial"/>
        <family val="2"/>
      </rPr>
      <t xml:space="preserve"> d'équipe</t>
    </r>
  </si>
  <si>
    <t>A : Adéquat</t>
  </si>
  <si>
    <t>B : Passable</t>
  </si>
  <si>
    <t>C : Insuffisant ou non-réalisé</t>
  </si>
  <si>
    <t>Description sommaire du défi (Il s'agit de rédiger une synthèse de l'ensemble du projet présenté pour quelqu'un qui ne connaît ni le défi, ni votre démarche, ni votre prototype.)</t>
  </si>
  <si>
    <t>A</t>
  </si>
  <si>
    <t>B</t>
  </si>
  <si>
    <t>C</t>
  </si>
  <si>
    <t>SOUS-TOTAL - SECTION 1</t>
  </si>
  <si>
    <t>/10 points</t>
  </si>
  <si>
    <t>Production d'un dessin permettant de se faire une idée générale du prototype.</t>
  </si>
  <si>
    <t>Qualité du dessin (Est-ce que la réalisation du dessin est soignée ?)</t>
  </si>
  <si>
    <t>SOUS-TOTAL - SECTION 2</t>
  </si>
  <si>
    <t>Clarté du dessin (Est-ce que le dessin permet de se faire une idée générale du prototype ?)</t>
  </si>
  <si>
    <t>SOUS-TOTAL - SECTION 3</t>
  </si>
  <si>
    <t>Description du principal point fort</t>
  </si>
  <si>
    <t>Description d'une piste d'amélioration</t>
  </si>
  <si>
    <t>SOUS-TOTAL - SECTION 4</t>
  </si>
  <si>
    <t>SECTION 5 : RESPECT DES NORMES EXIGÉES ET QUALITÉ DE LA LANGUE</t>
  </si>
  <si>
    <t>Respect des normes de présentation</t>
  </si>
  <si>
    <t>SOUS-TOTAL - SECTION 5</t>
  </si>
  <si>
    <t>GRAND TOTAL</t>
  </si>
  <si>
    <t>/100 points</t>
  </si>
  <si>
    <t>-</t>
  </si>
  <si>
    <t>=</t>
  </si>
  <si>
    <t>/20 points</t>
  </si>
  <si>
    <t>Grille d'évaluation du rapport écrit</t>
  </si>
  <si>
    <t>Un programme du</t>
  </si>
  <si>
    <t>/16 points</t>
  </si>
  <si>
    <t>Vue 1</t>
  </si>
  <si>
    <t>Vue 2</t>
  </si>
  <si>
    <t>Lignes de cotation dans la vue 1</t>
  </si>
  <si>
    <t>Lignes de cotation dans la vue 2</t>
  </si>
  <si>
    <t>Échelle</t>
  </si>
  <si>
    <t>Échelle des dimensions dans la vue 1</t>
  </si>
  <si>
    <t>Échelle des dimensions dans la vue 2</t>
  </si>
  <si>
    <t>/34 points</t>
  </si>
  <si>
    <t>Mettre un "X" dans la case correspondante au pointage donné pour chacun des critères (sauf instructions contraires).</t>
  </si>
  <si>
    <t>Instructions pour utiliser efficacement la grille d'évaluation du rapport écrit sur Excel</t>
  </si>
  <si>
    <t>1.</t>
  </si>
  <si>
    <r>
      <t>Écrire les numéros et les noms des équipes participantes dans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 </t>
    </r>
  </si>
  <si>
    <t>2.</t>
  </si>
  <si>
    <t>Répêter cette procédure autant de fois que nécessaire pour créer un onglet pour chacune des équipes.</t>
  </si>
  <si>
    <t>3.</t>
  </si>
  <si>
    <r>
      <t>Dans chacune des copies de l'onglet "Grille d'évaluation", cliquer sur la cellule B7 (N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d'équipe) et écrire un des numéros d'équipe contenu dans la liste de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</t>
    </r>
  </si>
  <si>
    <t>Le nom de l'équipe devrait alors apparaître automatiquement dans la cellule à côté (C7).</t>
  </si>
  <si>
    <t>4.</t>
  </si>
  <si>
    <t>Nom de l'équipe</t>
  </si>
  <si>
    <r>
      <t>Liste des équipes - 2</t>
    </r>
    <r>
      <rPr>
        <b/>
        <vertAlign val="superscript"/>
        <sz val="16"/>
        <color theme="1"/>
        <rFont val="Arial"/>
        <family val="2"/>
      </rPr>
      <t>e</t>
    </r>
    <r>
      <rPr>
        <b/>
        <sz val="16"/>
        <color theme="1"/>
        <rFont val="Arial"/>
        <family val="2"/>
      </rPr>
      <t xml:space="preserve"> cycle</t>
    </r>
  </si>
  <si>
    <t>Nom du juge :</t>
  </si>
  <si>
    <t>Date :</t>
  </si>
  <si>
    <t>Commentaires du juge</t>
  </si>
  <si>
    <t>J'ai aimé …</t>
  </si>
  <si>
    <t>Ce que je suggère à l'avenir …</t>
  </si>
  <si>
    <t>SECTION 1 : INTRODUCTION</t>
  </si>
  <si>
    <t>SECTION 2 : DESSIN GÉNÉRAL</t>
  </si>
  <si>
    <t xml:space="preserve">SECTION 3 : FONCTIONNEMENT </t>
  </si>
  <si>
    <t xml:space="preserve">SECTION 4 : BILAN </t>
  </si>
  <si>
    <r>
      <rPr>
        <b/>
        <u/>
        <sz val="11"/>
        <color theme="1"/>
        <rFont val="Arial"/>
        <family val="2"/>
      </rPr>
      <t>NORMES DE PRÉSENTATION</t>
    </r>
    <r>
      <rPr>
        <b/>
        <sz val="11"/>
        <color theme="1"/>
        <rFont val="Arial"/>
        <family val="2"/>
      </rPr>
      <t xml:space="preserve">
Le rapport écrit compte un maximum de 6 pages en format lettre, excluant la page titre. Celle-ci est générée par le système d'inscription en ligne. Le rapport doit être rédigé à 1,5 ou double interligne, dans une police équivalente à 
Arial 11 ou 12 points.</t>
    </r>
  </si>
  <si>
    <r>
      <t>Description</t>
    </r>
    <r>
      <rPr>
        <b/>
        <sz val="11"/>
        <color theme="1"/>
        <rFont val="Arial"/>
        <family val="2"/>
      </rPr>
      <t xml:space="preserve"> </t>
    </r>
    <r>
      <rPr>
        <u/>
        <sz val="11"/>
        <color theme="1"/>
        <rFont val="Arial"/>
        <family val="2"/>
      </rPr>
      <t>détaillée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du prototype</t>
    </r>
  </si>
  <si>
    <t>Composants et matériaux</t>
  </si>
  <si>
    <t>Indentification sur l'une ou l'autre des 2 vues des 5 principaux composant du prototype et des matériaux dont ils sont faits.</t>
  </si>
  <si>
    <t>Description de 2 difficultés rencontrées lors des différentes phases de la réalisation 
(conception, fabrication ou essais)</t>
  </si>
  <si>
    <t>Description des solutions apportées aux 2 difficultés</t>
  </si>
  <si>
    <t>A+</t>
  </si>
  <si>
    <t xml:space="preserve">Qualité générale de la présentation </t>
  </si>
  <si>
    <r>
      <t>Plan du prototype</t>
    </r>
    <r>
      <rPr>
        <i/>
        <sz val="11"/>
        <color theme="1"/>
        <rFont val="Arial"/>
        <family val="2"/>
      </rPr>
      <t xml:space="preserve">
Présentation des </t>
    </r>
    <r>
      <rPr>
        <i/>
        <u/>
        <sz val="11"/>
        <color theme="1"/>
        <rFont val="Arial"/>
        <family val="2"/>
      </rPr>
      <t>2 vues</t>
    </r>
    <r>
      <rPr>
        <i/>
        <sz val="11"/>
        <color theme="1"/>
        <rFont val="Arial"/>
        <family val="2"/>
      </rPr>
      <t xml:space="preserve"> que vous jugez les plus pertinentes pour bien représenter le prototype (face, côté, dessus ou dessous). 
Indiquez de quelle vue il s'agit pour chacune.</t>
    </r>
  </si>
  <si>
    <t>Le fichier devrait maintenant être prêt !</t>
  </si>
  <si>
    <r>
      <t>2</t>
    </r>
    <r>
      <rPr>
        <b/>
        <vertAlign val="superscript"/>
        <sz val="16"/>
        <color theme="1"/>
        <rFont val="Arial"/>
        <family val="2"/>
      </rPr>
      <t>e</t>
    </r>
    <r>
      <rPr>
        <b/>
        <sz val="16"/>
        <color theme="1"/>
        <rFont val="Arial"/>
        <family val="2"/>
      </rPr>
      <t xml:space="preserve"> cycle</t>
    </r>
  </si>
  <si>
    <r>
      <t>Orthographe et grammaire (</t>
    </r>
    <r>
      <rPr>
        <u/>
        <sz val="11"/>
        <color theme="1"/>
        <rFont val="Arial"/>
        <family val="2"/>
      </rPr>
      <t>moins 1 point par faute</t>
    </r>
    <r>
      <rPr>
        <sz val="11"/>
        <color theme="1"/>
        <rFont val="Arial"/>
        <family val="2"/>
      </rPr>
      <t xml:space="preserve">).
</t>
    </r>
    <r>
      <rPr>
        <b/>
        <sz val="11"/>
        <color theme="1"/>
        <rFont val="Arial"/>
        <family val="2"/>
      </rPr>
      <t xml:space="preserve">
</t>
    </r>
    <r>
      <rPr>
        <b/>
        <i/>
        <sz val="10"/>
        <color rgb="FFFF0000"/>
        <rFont val="Arial"/>
        <family val="2"/>
      </rPr>
      <t>Écrire le nombre de fautes dans la case grise</t>
    </r>
    <r>
      <rPr>
        <i/>
        <sz val="10"/>
        <color theme="1"/>
        <rFont val="Arial"/>
        <family val="2"/>
      </rPr>
      <t>, le total se calculera automatiquement. 
Si le participant n'a aucune faute, il faut quand même écrire "0" dans la case grise.</t>
    </r>
  </si>
  <si>
    <r>
      <t xml:space="preserve">Lignes de cotation
</t>
    </r>
    <r>
      <rPr>
        <i/>
        <sz val="11"/>
        <color theme="1"/>
        <rFont val="Arial"/>
        <family val="2"/>
      </rPr>
      <t xml:space="preserve">Intégration d'au moins 2 lignes de cotation pour chaque vue en utilisant le système métrique 
(longueur, largeur ou hauteur selon le cas). </t>
    </r>
  </si>
  <si>
    <t>Copier l'onglet "Grille d'évaluation" par le nombre d'équipes qu'il y aura à la finale.</t>
  </si>
  <si>
    <t xml:space="preserve">Cette procédure peut être effectuée en faisant un clic droit avec la souris sur l'onglet "Grille d'évaluation". Il faudra ensuite cliquer sur "Déplacer ou copier" et une petite fenêtre s'ouvrira. </t>
  </si>
  <si>
    <t>Cliquer ensuite sur "(en dernier)" et cocher la case "Créer une copie". Puis, appuyer sur "OK".</t>
  </si>
  <si>
    <t xml:space="preserve">5. </t>
  </si>
  <si>
    <t>Pour se référer rapidement aux notes des rapports écrits et ne pas avoir à chercher dans chacun des onglets à chaque fois, voici un petit truc…</t>
  </si>
  <si>
    <r>
      <t>Cliquer sur la case C4 de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 </t>
    </r>
  </si>
  <si>
    <t>Cliquer sur la case G47 de la grille d'évaluation et cliquer la touche Entrer.</t>
  </si>
  <si>
    <t>Suivre les mêmes trois étapes mentionnées ci-dessus pour toutes les équipes de la liste (2e, 3e, 4e, 5e, etc.).</t>
  </si>
  <si>
    <r>
      <t>Tous les résultats des rapports écrits seront affichés dans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</t>
    </r>
  </si>
  <si>
    <t>Si des changements sont effectués dans les grilles d'évaluation, les notes changeront également automatiquement dans cet onglet.</t>
  </si>
  <si>
    <t>Note de rapport écrit</t>
  </si>
  <si>
    <t>a)</t>
  </si>
  <si>
    <t>b)</t>
  </si>
  <si>
    <r>
      <t>Saisir un symbole " = " dans la case (</t>
    </r>
    <r>
      <rPr>
        <u/>
        <sz val="12"/>
        <color theme="1"/>
        <rFont val="Arial"/>
        <family val="2"/>
      </rPr>
      <t>NE PAS</t>
    </r>
    <r>
      <rPr>
        <sz val="12"/>
        <color theme="1"/>
        <rFont val="Arial"/>
        <family val="2"/>
      </rPr>
      <t xml:space="preserve"> cliquer la touche Entrer par la suite) et se diriger vers la grille d'évaluation de l'équipe concernée (dans ce cas, la 1ère équipe de la liste).</t>
    </r>
  </si>
  <si>
    <t>c)</t>
  </si>
  <si>
    <t>d)</t>
  </si>
  <si>
    <t>Toutefois, la case mentionnée à l'étape a) changera à chaque fois - on descend toujours d'une ligne.</t>
  </si>
  <si>
    <t>e)</t>
  </si>
  <si>
    <r>
      <t xml:space="preserve">Description de 2 objectifs ayant guidé la conception du prototype.
</t>
    </r>
    <r>
      <rPr>
        <b/>
        <sz val="10"/>
        <color theme="1"/>
        <rFont val="Arial"/>
        <family val="2"/>
      </rPr>
      <t>Attention :</t>
    </r>
    <r>
      <rPr>
        <sz val="10"/>
        <color theme="1"/>
        <rFont val="Arial"/>
        <family val="2"/>
      </rPr>
      <t xml:space="preserve"> Un objectif n'est pas un élément des règlements.
(Ex : Concevoir un prototype capable de répondre aux critères du défi ou gagner le défi ne sont pas des objectifs)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</si>
</sst>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"/>
      <family val="2"/>
    </font>
    <font>
      <i/>
      <sz val="11"/>
      <color theme="0"/>
      <name val="Arial"/>
      <family val="2"/>
    </font>
    <font>
      <u/>
      <sz val="11"/>
      <color theme="1"/>
      <name val="Arial"/>
      <family val="2"/>
    </font>
    <font>
      <b/>
      <sz val="20"/>
      <color theme="0"/>
      <name val="Arial"/>
      <family val="2"/>
    </font>
    <font>
      <b/>
      <vertAlign val="superscript"/>
      <sz val="16"/>
      <color theme="1"/>
      <name val="Arial"/>
      <family val="2"/>
    </font>
    <font>
      <b/>
      <sz val="16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i/>
      <u/>
      <sz val="11"/>
      <color theme="1"/>
      <name val="Arial"/>
      <family val="2"/>
    </font>
    <font>
      <b/>
      <i/>
      <sz val="11"/>
      <color rgb="FFFF0000"/>
      <name val="Arial"/>
      <family val="2"/>
    </font>
    <font>
      <b/>
      <i/>
      <u/>
      <sz val="14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rgb="FFFF0000"/>
      <name val="Arial"/>
      <family val="2"/>
    </font>
    <font>
      <u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5"/>
      </right>
      <top style="thin">
        <color indexed="64"/>
      </top>
      <bottom/>
      <diagonal/>
    </border>
    <border>
      <left/>
      <right style="medium">
        <color theme="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5"/>
      </right>
      <top style="thin">
        <color indexed="64"/>
      </top>
      <bottom style="thin">
        <color indexed="6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/>
    </xf>
    <xf numFmtId="0" fontId="3" fillId="7" borderId="26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5" fillId="0" borderId="0" xfId="0" applyFont="1"/>
    <xf numFmtId="0" fontId="14" fillId="0" borderId="0" xfId="0" applyFont="1"/>
    <xf numFmtId="0" fontId="26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/>
    </xf>
    <xf numFmtId="0" fontId="13" fillId="0" borderId="7" xfId="0" applyFont="1" applyBorder="1"/>
    <xf numFmtId="0" fontId="13" fillId="0" borderId="8" xfId="0" applyFont="1" applyBorder="1"/>
    <xf numFmtId="0" fontId="1" fillId="0" borderId="8" xfId="0" applyFont="1" applyBorder="1"/>
    <xf numFmtId="0" fontId="1" fillId="0" borderId="9" xfId="0" applyFont="1" applyBorder="1"/>
    <xf numFmtId="0" fontId="9" fillId="0" borderId="0" xfId="0" applyFont="1"/>
    <xf numFmtId="0" fontId="9" fillId="4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16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top"/>
    </xf>
    <xf numFmtId="0" fontId="4" fillId="0" borderId="27" xfId="0" applyFont="1" applyBorder="1" applyAlignment="1">
      <alignment horizontal="center"/>
    </xf>
    <xf numFmtId="0" fontId="1" fillId="0" borderId="28" xfId="0" applyFont="1" applyBorder="1"/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23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8" fillId="4" borderId="0" xfId="0" applyFont="1" applyFill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18" fillId="4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3" fillId="4" borderId="10" xfId="0" applyFont="1" applyFill="1" applyBorder="1" applyAlignment="1">
      <alignment horizontal="center" vertical="center"/>
    </xf>
    <xf numFmtId="0" fontId="1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6" fillId="0" borderId="0" xfId="0" applyFont="1" applyAlignment="1">
      <alignment horizontal="right"/>
    </xf>
    <xf numFmtId="0" fontId="6" fillId="8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/>
      <protection locked="0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9" fillId="0" borderId="0" xfId="0" applyFont="1" applyAlignment="1" applyProtection="1">
      <alignment horizontal="left"/>
      <protection locked="0"/>
    </xf>
    <xf numFmtId="0" fontId="3" fillId="0" borderId="20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5" fillId="4" borderId="6" xfId="0" applyFont="1" applyFill="1" applyBorder="1" applyAlignment="1">
      <alignment horizontal="left" vertical="center"/>
    </xf>
    <xf numFmtId="0" fontId="15" fillId="4" borderId="18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5" fillId="3" borderId="6" xfId="0" applyFont="1" applyFill="1" applyBorder="1" applyAlignment="1">
      <alignment horizontal="left"/>
    </xf>
    <xf numFmtId="0" fontId="1" fillId="0" borderId="6" xfId="0" applyFont="1" applyBorder="1" applyAlignment="1" applyProtection="1">
      <alignment horizontal="left" vertical="top"/>
      <protection locked="0"/>
    </xf>
    <xf numFmtId="0" fontId="5" fillId="0" borderId="0" xfId="0" applyFont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2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8" fillId="4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left" vertical="center"/>
    </xf>
    <xf numFmtId="0" fontId="13" fillId="6" borderId="7" xfId="0" applyFont="1" applyFill="1" applyBorder="1" applyAlignment="1">
      <alignment horizontal="left" vertical="center" wrapText="1"/>
    </xf>
    <xf numFmtId="0" fontId="13" fillId="6" borderId="8" xfId="0" applyFont="1" applyFill="1" applyBorder="1" applyAlignment="1">
      <alignment horizontal="left" vertical="center" wrapText="1"/>
    </xf>
    <xf numFmtId="0" fontId="13" fillId="6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8</xdr:row>
      <xdr:rowOff>66675</xdr:rowOff>
    </xdr:from>
    <xdr:to>
      <xdr:col>3</xdr:col>
      <xdr:colOff>486162</xdr:colOff>
      <xdr:row>16</xdr:row>
      <xdr:rowOff>86463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" y="2152650"/>
          <a:ext cx="2086363" cy="1924788"/>
        </a:xfrm>
        <a:prstGeom prst="rect">
          <a:avLst/>
        </a:prstGeom>
      </xdr:spPr>
    </xdr:pic>
    <xdr:clientData/>
  </xdr:twoCellAnchor>
  <xdr:twoCellAnchor editAs="oneCell">
    <xdr:from>
      <xdr:col>11</xdr:col>
      <xdr:colOff>298934</xdr:colOff>
      <xdr:row>0</xdr:row>
      <xdr:rowOff>28575</xdr:rowOff>
    </xdr:from>
    <xdr:to>
      <xdr:col>12</xdr:col>
      <xdr:colOff>653420</xdr:colOff>
      <xdr:row>4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11414" y="28575"/>
          <a:ext cx="1169826" cy="1030605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0</xdr:row>
      <xdr:rowOff>103233</xdr:rowOff>
    </xdr:from>
    <xdr:to>
      <xdr:col>15</xdr:col>
      <xdr:colOff>659572</xdr:colOff>
      <xdr:row>4</xdr:row>
      <xdr:rowOff>68217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62210" y="103233"/>
          <a:ext cx="2271202" cy="8336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833438</xdr:colOff>
      <xdr:row>0</xdr:row>
      <xdr:rowOff>49530</xdr:rowOff>
    </xdr:from>
    <xdr:to>
      <xdr:col>2</xdr:col>
      <xdr:colOff>1545930</xdr:colOff>
      <xdr:row>1</xdr:row>
      <xdr:rowOff>320040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22344" y="49530"/>
          <a:ext cx="712492" cy="6276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41</xdr:row>
      <xdr:rowOff>152400</xdr:rowOff>
    </xdr:from>
    <xdr:ext cx="6172200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80975" y="13820775"/>
          <a:ext cx="6172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CA" sz="1100" b="1">
              <a:latin typeface="Arial" panose="020B0604020202020204" pitchFamily="34" charset="0"/>
              <a:cs typeface="Arial" panose="020B0604020202020204" pitchFamily="34" charset="0"/>
            </a:rPr>
            <a:t>A+ : IMPECCABLE            A : Adéquat</a:t>
          </a:r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fr-CA" sz="1100" b="1">
              <a:latin typeface="Arial" panose="020B0604020202020204" pitchFamily="34" charset="0"/>
              <a:cs typeface="Arial" panose="020B0604020202020204" pitchFamily="34" charset="0"/>
            </a:rPr>
            <a:t>B : Passable</a:t>
          </a:r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fr-CA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lang="fr-CA" sz="1100" b="1">
              <a:latin typeface="Arial" panose="020B0604020202020204" pitchFamily="34" charset="0"/>
              <a:cs typeface="Arial" panose="020B0604020202020204" pitchFamily="34" charset="0"/>
            </a:rPr>
            <a:t> : Insuffisant</a:t>
          </a:r>
        </a:p>
      </xdr:txBody>
    </xdr:sp>
    <xdr:clientData/>
  </xdr:oneCellAnchor>
  <xdr:twoCellAnchor editAs="oneCell">
    <xdr:from>
      <xdr:col>8</xdr:col>
      <xdr:colOff>488318</xdr:colOff>
      <xdr:row>0</xdr:row>
      <xdr:rowOff>0</xdr:rowOff>
    </xdr:from>
    <xdr:to>
      <xdr:col>10</xdr:col>
      <xdr:colOff>64131</xdr:colOff>
      <xdr:row>2</xdr:row>
      <xdr:rowOff>167729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46418" y="0"/>
          <a:ext cx="916933" cy="80780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70</xdr:row>
      <xdr:rowOff>205740</xdr:rowOff>
    </xdr:from>
    <xdr:to>
      <xdr:col>9</xdr:col>
      <xdr:colOff>220980</xdr:colOff>
      <xdr:row>75</xdr:row>
      <xdr:rowOff>121920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4" r="6224"/>
        <a:stretch/>
      </xdr:blipFill>
      <xdr:spPr>
        <a:xfrm>
          <a:off x="6332220" y="21358860"/>
          <a:ext cx="2217420" cy="929640"/>
        </a:xfrm>
        <a:prstGeom prst="rect">
          <a:avLst/>
        </a:prstGeom>
      </xdr:spPr>
    </xdr:pic>
    <xdr:clientData/>
  </xdr:twoCellAnchor>
  <xdr:twoCellAnchor editAs="oneCell">
    <xdr:from>
      <xdr:col>4</xdr:col>
      <xdr:colOff>853338</xdr:colOff>
      <xdr:row>69</xdr:row>
      <xdr:rowOff>168273</xdr:rowOff>
    </xdr:from>
    <xdr:to>
      <xdr:col>4</xdr:col>
      <xdr:colOff>2171648</xdr:colOff>
      <xdr:row>75</xdr:row>
      <xdr:rowOff>140971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578" y="21146133"/>
          <a:ext cx="1318310" cy="1161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view="pageLayout" topLeftCell="A24" zoomScaleNormal="100" workbookViewId="0">
      <selection activeCell="E33" sqref="E33"/>
    </sheetView>
  </sheetViews>
  <sheetFormatPr baseColWidth="10" defaultColWidth="11.44140625" defaultRowHeight="13.8" x14ac:dyDescent="0.25"/>
  <cols>
    <col min="1" max="1" width="3.6640625" style="1" customWidth="1"/>
    <col min="2" max="16384" width="11.44140625" style="1"/>
  </cols>
  <sheetData>
    <row r="1" spans="1:2" ht="17.399999999999999" x14ac:dyDescent="0.3">
      <c r="A1" s="9" t="s">
        <v>39</v>
      </c>
    </row>
    <row r="3" spans="1:2" s="11" customFormat="1" ht="18.75" customHeight="1" x14ac:dyDescent="0.3">
      <c r="A3" s="10" t="s">
        <v>40</v>
      </c>
      <c r="B3" s="11" t="s">
        <v>41</v>
      </c>
    </row>
    <row r="4" spans="1:2" s="11" customFormat="1" ht="18.75" customHeight="1" x14ac:dyDescent="0.25"/>
    <row r="5" spans="1:2" s="11" customFormat="1" ht="18.75" customHeight="1" x14ac:dyDescent="0.3">
      <c r="A5" s="10" t="s">
        <v>42</v>
      </c>
      <c r="B5" s="11" t="s">
        <v>72</v>
      </c>
    </row>
    <row r="6" spans="1:2" s="11" customFormat="1" ht="18.75" customHeight="1" x14ac:dyDescent="0.25">
      <c r="B6" s="11" t="s">
        <v>73</v>
      </c>
    </row>
    <row r="7" spans="1:2" s="11" customFormat="1" ht="18.75" customHeight="1" x14ac:dyDescent="0.25">
      <c r="B7" s="11" t="s">
        <v>74</v>
      </c>
    </row>
    <row r="8" spans="1:2" s="11" customFormat="1" ht="18.75" customHeight="1" x14ac:dyDescent="0.25">
      <c r="B8" s="11" t="s">
        <v>43</v>
      </c>
    </row>
    <row r="9" spans="1:2" s="11" customFormat="1" ht="18.75" customHeight="1" x14ac:dyDescent="0.25"/>
    <row r="10" spans="1:2" s="11" customFormat="1" ht="18.75" customHeight="1" x14ac:dyDescent="0.25"/>
    <row r="11" spans="1:2" s="11" customFormat="1" ht="18.75" customHeight="1" x14ac:dyDescent="0.25"/>
    <row r="12" spans="1:2" s="11" customFormat="1" ht="18.75" customHeight="1" x14ac:dyDescent="0.25"/>
    <row r="13" spans="1:2" s="11" customFormat="1" ht="18.75" customHeight="1" x14ac:dyDescent="0.25"/>
    <row r="14" spans="1:2" s="11" customFormat="1" ht="18.75" customHeight="1" x14ac:dyDescent="0.25"/>
    <row r="15" spans="1:2" s="11" customFormat="1" ht="18.75" customHeight="1" x14ac:dyDescent="0.25"/>
    <row r="16" spans="1:2" s="11" customFormat="1" ht="18.75" customHeight="1" x14ac:dyDescent="0.25"/>
    <row r="17" spans="1:3" s="11" customFormat="1" ht="18.75" customHeight="1" x14ac:dyDescent="0.25"/>
    <row r="18" spans="1:3" s="11" customFormat="1" ht="18.75" customHeight="1" x14ac:dyDescent="0.3">
      <c r="A18" s="10" t="s">
        <v>44</v>
      </c>
      <c r="B18" s="11" t="s">
        <v>45</v>
      </c>
    </row>
    <row r="19" spans="1:3" s="11" customFormat="1" ht="18.75" customHeight="1" x14ac:dyDescent="0.25">
      <c r="B19" s="11" t="s">
        <v>46</v>
      </c>
    </row>
    <row r="20" spans="1:3" s="11" customFormat="1" ht="18.75" customHeight="1" x14ac:dyDescent="0.25"/>
    <row r="21" spans="1:3" s="11" customFormat="1" ht="18.75" customHeight="1" x14ac:dyDescent="0.3">
      <c r="A21" s="10" t="s">
        <v>47</v>
      </c>
      <c r="B21" s="11" t="s">
        <v>68</v>
      </c>
    </row>
    <row r="22" spans="1:3" s="11" customFormat="1" ht="18.75" customHeight="1" x14ac:dyDescent="0.25"/>
    <row r="23" spans="1:3" s="11" customFormat="1" ht="18.75" customHeight="1" x14ac:dyDescent="0.3">
      <c r="A23" s="10" t="s">
        <v>75</v>
      </c>
      <c r="B23" s="11" t="s">
        <v>76</v>
      </c>
    </row>
    <row r="24" spans="1:3" s="11" customFormat="1" ht="18.75" customHeight="1" x14ac:dyDescent="0.25">
      <c r="B24" s="49" t="s">
        <v>83</v>
      </c>
      <c r="C24" s="11" t="s">
        <v>77</v>
      </c>
    </row>
    <row r="25" spans="1:3" s="11" customFormat="1" ht="18.75" customHeight="1" x14ac:dyDescent="0.25">
      <c r="B25" s="49" t="s">
        <v>84</v>
      </c>
      <c r="C25" s="11" t="s">
        <v>85</v>
      </c>
    </row>
    <row r="26" spans="1:3" s="11" customFormat="1" ht="18.75" customHeight="1" x14ac:dyDescent="0.25">
      <c r="B26" s="49" t="s">
        <v>86</v>
      </c>
      <c r="C26" s="11" t="s">
        <v>78</v>
      </c>
    </row>
    <row r="27" spans="1:3" ht="18.75" customHeight="1" x14ac:dyDescent="0.25">
      <c r="B27" s="49" t="s">
        <v>87</v>
      </c>
      <c r="C27" s="11" t="s">
        <v>79</v>
      </c>
    </row>
    <row r="28" spans="1:3" ht="18.75" customHeight="1" x14ac:dyDescent="0.25">
      <c r="B28" s="49"/>
      <c r="C28" s="11" t="s">
        <v>88</v>
      </c>
    </row>
    <row r="29" spans="1:3" ht="19.5" customHeight="1" x14ac:dyDescent="0.25">
      <c r="B29" s="49" t="s">
        <v>89</v>
      </c>
      <c r="C29" s="11" t="s">
        <v>80</v>
      </c>
    </row>
    <row r="30" spans="1:3" ht="19.5" customHeight="1" x14ac:dyDescent="0.25">
      <c r="C30" s="11" t="s">
        <v>81</v>
      </c>
    </row>
  </sheetData>
  <sheetProtection algorithmName="SHA-512" hashValue="s6QOxorDzGk2fY/gvV/LKgnyEZERuKhtLZH0kcTW8SbEXo/i2EsB4YP2HKc4ORwFLIVrULFsAJMy7BJFPgBPvQ==" saltValue="m5x00JqFpJamUSugYMUgv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5" scale="81" fitToHeight="0" orientation="landscape" r:id="rId1"/>
  <headerFooter>
    <oddFooter>&amp;L&amp;"Arial,Normal"Mise à jour : 17 septembre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5"/>
  <sheetViews>
    <sheetView showWhiteSpace="0" view="pageLayout" zoomScale="96" zoomScaleNormal="100" zoomScalePageLayoutView="96" workbookViewId="0">
      <selection activeCell="B19" sqref="B19"/>
    </sheetView>
  </sheetViews>
  <sheetFormatPr baseColWidth="10" defaultColWidth="11.44140625" defaultRowHeight="13.8" x14ac:dyDescent="0.3"/>
  <cols>
    <col min="1" max="1" width="17.6640625" style="13" customWidth="1"/>
    <col min="2" max="2" width="72.88671875" style="13" customWidth="1"/>
    <col min="3" max="3" width="24" style="13" customWidth="1"/>
    <col min="4" max="4" width="6.6640625" style="13" customWidth="1"/>
    <col min="5" max="16384" width="11.44140625" style="13"/>
  </cols>
  <sheetData>
    <row r="1" spans="1:4" ht="29.25" customHeight="1" x14ac:dyDescent="0.3">
      <c r="A1" s="52" t="s">
        <v>49</v>
      </c>
      <c r="B1" s="52"/>
      <c r="C1" s="52"/>
      <c r="D1" s="12"/>
    </row>
    <row r="2" spans="1:4" ht="29.25" customHeight="1" x14ac:dyDescent="0.3">
      <c r="A2" s="14"/>
      <c r="B2" s="14"/>
      <c r="C2" s="14"/>
    </row>
    <row r="3" spans="1:4" s="15" customFormat="1" ht="20.25" customHeight="1" x14ac:dyDescent="0.3">
      <c r="A3" s="50" t="s">
        <v>1</v>
      </c>
      <c r="B3" s="51" t="s">
        <v>48</v>
      </c>
      <c r="C3" s="51" t="s">
        <v>82</v>
      </c>
    </row>
    <row r="4" spans="1:4" ht="20.25" customHeight="1" x14ac:dyDescent="0.3">
      <c r="A4" s="16"/>
      <c r="B4" s="16"/>
      <c r="C4" s="16"/>
    </row>
    <row r="5" spans="1:4" ht="20.25" customHeight="1" x14ac:dyDescent="0.3">
      <c r="A5" s="16"/>
      <c r="B5" s="16"/>
      <c r="C5" s="16"/>
    </row>
    <row r="6" spans="1:4" ht="20.25" customHeight="1" x14ac:dyDescent="0.3">
      <c r="A6" s="16"/>
      <c r="B6" s="16"/>
      <c r="C6" s="16"/>
    </row>
    <row r="7" spans="1:4" ht="20.25" customHeight="1" x14ac:dyDescent="0.3">
      <c r="A7" s="16"/>
      <c r="B7" s="16"/>
      <c r="C7" s="16"/>
    </row>
    <row r="8" spans="1:4" ht="20.25" customHeight="1" x14ac:dyDescent="0.3">
      <c r="A8" s="16"/>
      <c r="B8" s="16"/>
      <c r="C8" s="16"/>
    </row>
    <row r="9" spans="1:4" ht="20.25" customHeight="1" x14ac:dyDescent="0.3">
      <c r="A9" s="16"/>
      <c r="B9" s="16"/>
      <c r="C9" s="16"/>
    </row>
    <row r="10" spans="1:4" ht="20.25" customHeight="1" x14ac:dyDescent="0.3">
      <c r="A10" s="16"/>
      <c r="B10" s="16"/>
      <c r="C10" s="16"/>
    </row>
    <row r="11" spans="1:4" ht="20.25" customHeight="1" x14ac:dyDescent="0.3">
      <c r="A11" s="16"/>
      <c r="B11" s="16"/>
      <c r="C11" s="16"/>
    </row>
    <row r="12" spans="1:4" ht="20.25" customHeight="1" x14ac:dyDescent="0.3">
      <c r="A12" s="16"/>
      <c r="B12" s="16"/>
      <c r="C12" s="16"/>
    </row>
    <row r="13" spans="1:4" ht="20.25" customHeight="1" x14ac:dyDescent="0.3">
      <c r="A13" s="16"/>
      <c r="B13" s="16"/>
      <c r="C13" s="16"/>
    </row>
    <row r="14" spans="1:4" ht="20.25" customHeight="1" x14ac:dyDescent="0.3">
      <c r="A14" s="16"/>
      <c r="B14" s="16"/>
      <c r="C14" s="16"/>
    </row>
    <row r="15" spans="1:4" ht="20.25" customHeight="1" x14ac:dyDescent="0.3">
      <c r="A15" s="16"/>
      <c r="B15" s="16"/>
      <c r="C15" s="16"/>
    </row>
    <row r="16" spans="1:4" ht="20.25" customHeight="1" x14ac:dyDescent="0.3">
      <c r="A16" s="16"/>
      <c r="B16" s="16"/>
      <c r="C16" s="16"/>
    </row>
    <row r="17" spans="1:3" ht="20.25" customHeight="1" x14ac:dyDescent="0.3">
      <c r="A17" s="16"/>
      <c r="B17" s="16"/>
      <c r="C17" s="16"/>
    </row>
    <row r="18" spans="1:3" ht="20.25" customHeight="1" x14ac:dyDescent="0.3">
      <c r="A18" s="16"/>
      <c r="B18" s="16"/>
      <c r="C18" s="16"/>
    </row>
    <row r="19" spans="1:3" ht="20.25" customHeight="1" x14ac:dyDescent="0.3">
      <c r="A19" s="16"/>
      <c r="B19" s="16"/>
      <c r="C19" s="16"/>
    </row>
    <row r="20" spans="1:3" ht="20.25" customHeight="1" x14ac:dyDescent="0.3">
      <c r="A20" s="16"/>
      <c r="B20" s="16"/>
      <c r="C20" s="16"/>
    </row>
    <row r="21" spans="1:3" ht="20.25" customHeight="1" x14ac:dyDescent="0.3">
      <c r="A21" s="16"/>
      <c r="B21" s="16"/>
      <c r="C21" s="16"/>
    </row>
    <row r="22" spans="1:3" ht="20.25" customHeight="1" x14ac:dyDescent="0.3">
      <c r="A22" s="16"/>
      <c r="B22" s="16"/>
      <c r="C22" s="16"/>
    </row>
    <row r="23" spans="1:3" ht="20.25" customHeight="1" x14ac:dyDescent="0.3">
      <c r="A23" s="16"/>
      <c r="B23" s="16"/>
      <c r="C23" s="16"/>
    </row>
    <row r="24" spans="1:3" ht="20.25" customHeight="1" x14ac:dyDescent="0.3">
      <c r="A24" s="16"/>
      <c r="B24" s="16"/>
      <c r="C24" s="16"/>
    </row>
    <row r="25" spans="1:3" ht="20.25" customHeight="1" x14ac:dyDescent="0.3">
      <c r="A25" s="16"/>
      <c r="B25" s="16"/>
      <c r="C25" s="16"/>
    </row>
    <row r="26" spans="1:3" ht="20.25" customHeight="1" x14ac:dyDescent="0.3">
      <c r="A26" s="16"/>
      <c r="B26" s="16"/>
      <c r="C26" s="16"/>
    </row>
    <row r="27" spans="1:3" ht="20.25" customHeight="1" x14ac:dyDescent="0.3">
      <c r="A27" s="16"/>
      <c r="B27" s="16"/>
      <c r="C27" s="16"/>
    </row>
    <row r="28" spans="1:3" ht="20.25" customHeight="1" x14ac:dyDescent="0.3">
      <c r="A28" s="16"/>
      <c r="B28" s="16"/>
      <c r="C28" s="16"/>
    </row>
    <row r="29" spans="1:3" ht="20.25" customHeight="1" x14ac:dyDescent="0.3">
      <c r="A29" s="16"/>
      <c r="B29" s="16"/>
      <c r="C29" s="16"/>
    </row>
    <row r="30" spans="1:3" ht="20.25" customHeight="1" x14ac:dyDescent="0.3">
      <c r="A30" s="16"/>
      <c r="B30" s="16"/>
      <c r="C30" s="16"/>
    </row>
    <row r="31" spans="1:3" ht="20.25" customHeight="1" x14ac:dyDescent="0.3">
      <c r="A31" s="16"/>
      <c r="B31" s="16"/>
      <c r="C31" s="16"/>
    </row>
    <row r="32" spans="1:3" ht="20.25" customHeight="1" x14ac:dyDescent="0.3">
      <c r="A32" s="16"/>
      <c r="B32" s="16"/>
      <c r="C32" s="16"/>
    </row>
    <row r="33" spans="1:3" ht="20.25" customHeight="1" x14ac:dyDescent="0.3">
      <c r="A33" s="16"/>
      <c r="B33" s="16"/>
      <c r="C33" s="16"/>
    </row>
    <row r="34" spans="1:3" ht="20.25" customHeight="1" x14ac:dyDescent="0.3">
      <c r="A34" s="16"/>
      <c r="B34" s="16"/>
      <c r="C34" s="16"/>
    </row>
    <row r="35" spans="1:3" ht="20.25" customHeight="1" x14ac:dyDescent="0.3">
      <c r="A35" s="16"/>
      <c r="B35" s="16"/>
      <c r="C35" s="16"/>
    </row>
    <row r="36" spans="1:3" ht="20.25" customHeight="1" x14ac:dyDescent="0.3">
      <c r="A36" s="16"/>
      <c r="B36" s="16"/>
      <c r="C36" s="16"/>
    </row>
    <row r="37" spans="1:3" ht="20.25" customHeight="1" x14ac:dyDescent="0.3">
      <c r="A37" s="16"/>
      <c r="B37" s="16"/>
      <c r="C37" s="16"/>
    </row>
    <row r="38" spans="1:3" ht="20.25" customHeight="1" x14ac:dyDescent="0.3">
      <c r="A38" s="16"/>
      <c r="B38" s="16"/>
      <c r="C38" s="16"/>
    </row>
    <row r="39" spans="1:3" ht="20.25" customHeight="1" x14ac:dyDescent="0.3">
      <c r="A39" s="16"/>
      <c r="B39" s="16"/>
      <c r="C39" s="16"/>
    </row>
    <row r="40" spans="1:3" ht="20.25" customHeight="1" x14ac:dyDescent="0.3">
      <c r="A40" s="16"/>
      <c r="B40" s="16"/>
      <c r="C40" s="16"/>
    </row>
    <row r="41" spans="1:3" ht="20.25" customHeight="1" x14ac:dyDescent="0.3">
      <c r="A41" s="16"/>
      <c r="B41" s="16"/>
      <c r="C41" s="16"/>
    </row>
    <row r="42" spans="1:3" ht="20.25" customHeight="1" x14ac:dyDescent="0.3">
      <c r="A42" s="16"/>
      <c r="B42" s="16"/>
      <c r="C42" s="16"/>
    </row>
    <row r="43" spans="1:3" ht="20.25" customHeight="1" x14ac:dyDescent="0.3">
      <c r="A43" s="16"/>
      <c r="B43" s="16"/>
      <c r="C43" s="16"/>
    </row>
    <row r="44" spans="1:3" ht="20.25" customHeight="1" x14ac:dyDescent="0.3">
      <c r="A44" s="16"/>
      <c r="B44" s="16"/>
      <c r="C44" s="16"/>
    </row>
    <row r="45" spans="1:3" ht="20.25" customHeight="1" x14ac:dyDescent="0.3">
      <c r="A45" s="16"/>
      <c r="B45" s="16"/>
      <c r="C45" s="16"/>
    </row>
  </sheetData>
  <sheetProtection algorithmName="SHA-512" hashValue="e6mIl2rxLJF4uUEPM0SSrzDmsyUO7wnHuHT7AovcIKPWAXoj3G5UyzMzcsli/MknXxRuEcFIH9n7RMv5HrG97Q==" saltValue="Do1/x+7LRG3LZ1ar7yTCow==" spinCount="100000" sheet="1" objects="1" scenarios="1"/>
  <mergeCells count="1">
    <mergeCell ref="A1:C1"/>
  </mergeCells>
  <pageMargins left="0.7" right="0.7" top="0.75" bottom="0.75" header="0.3" footer="0.3"/>
  <pageSetup paperSize="9" scale="76" fitToHeight="0" orientation="portrait" r:id="rId1"/>
  <headerFooter>
    <oddFooter>&amp;L&amp;"Arial,Normal"Mise à jour : 3 mars 2020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K71"/>
  <sheetViews>
    <sheetView showWhiteSpace="0" view="pageLayout" zoomScaleNormal="100" workbookViewId="0">
      <selection activeCell="C71" sqref="C71:E71"/>
    </sheetView>
  </sheetViews>
  <sheetFormatPr baseColWidth="10" defaultColWidth="11.44140625" defaultRowHeight="13.8" x14ac:dyDescent="0.25"/>
  <cols>
    <col min="1" max="1" width="3.33203125" style="1" customWidth="1"/>
    <col min="2" max="2" width="18.44140625" style="1" customWidth="1"/>
    <col min="3" max="3" width="15.5546875" style="1" customWidth="1"/>
    <col min="4" max="4" width="11.44140625" style="1" customWidth="1"/>
    <col min="5" max="5" width="35.44140625" style="1" customWidth="1"/>
    <col min="6" max="6" width="6" style="1" customWidth="1"/>
    <col min="7" max="7" width="8.6640625" style="1" customWidth="1"/>
    <col min="8" max="10" width="9.44140625" style="1" customWidth="1"/>
    <col min="11" max="11" width="3.109375" style="1" customWidth="1"/>
    <col min="12" max="16384" width="11.44140625" style="1"/>
  </cols>
  <sheetData>
    <row r="1" spans="1:11" ht="24.6" x14ac:dyDescent="0.4">
      <c r="A1" s="75" t="s">
        <v>27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6.25" customHeight="1" x14ac:dyDescent="0.25">
      <c r="A2" s="90" t="s">
        <v>69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 ht="1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57.75" customHeight="1" x14ac:dyDescent="0.4">
      <c r="A4" s="44"/>
      <c r="B4" s="91" t="s">
        <v>59</v>
      </c>
      <c r="C4" s="92"/>
      <c r="D4" s="92"/>
      <c r="E4" s="92"/>
      <c r="F4" s="92"/>
      <c r="G4" s="92"/>
      <c r="H4" s="92"/>
      <c r="I4" s="92"/>
      <c r="J4" s="92"/>
      <c r="K4" s="44"/>
    </row>
    <row r="5" spans="1:11" ht="25.2" thickBot="1" x14ac:dyDescent="0.45">
      <c r="A5" s="44"/>
      <c r="B5" s="65" t="s">
        <v>38</v>
      </c>
      <c r="C5" s="65"/>
      <c r="D5" s="65"/>
      <c r="E5" s="65"/>
      <c r="F5" s="65"/>
      <c r="G5" s="65"/>
      <c r="H5" s="65"/>
      <c r="I5" s="65"/>
      <c r="J5" s="65"/>
      <c r="K5" s="44"/>
    </row>
    <row r="6" spans="1:11" ht="19.5" customHeight="1" thickBot="1" x14ac:dyDescent="0.35">
      <c r="B6" s="17" t="s">
        <v>1</v>
      </c>
      <c r="C6" s="84" t="s">
        <v>0</v>
      </c>
      <c r="D6" s="85"/>
      <c r="E6" s="85"/>
      <c r="F6" s="85"/>
      <c r="G6" s="85"/>
      <c r="H6" s="85"/>
      <c r="I6" s="85"/>
      <c r="J6" s="86"/>
    </row>
    <row r="7" spans="1:11" ht="32.25" customHeight="1" thickBot="1" x14ac:dyDescent="0.3">
      <c r="B7" s="4"/>
      <c r="C7" s="87" t="str">
        <f>IFERROR(VLOOKUP(B7,'No et noms d''équipes'!1:1048576,2,FALSE),"")</f>
        <v/>
      </c>
      <c r="D7" s="88"/>
      <c r="E7" s="88"/>
      <c r="F7" s="88"/>
      <c r="G7" s="88"/>
      <c r="H7" s="88"/>
      <c r="I7" s="88"/>
      <c r="J7" s="89"/>
    </row>
    <row r="8" spans="1:11" ht="14.25" customHeight="1" x14ac:dyDescent="0.25"/>
    <row r="9" spans="1:11" x14ac:dyDescent="0.25">
      <c r="B9" s="18" t="s">
        <v>2</v>
      </c>
      <c r="C9" s="19" t="s">
        <v>3</v>
      </c>
      <c r="D9" s="19" t="s">
        <v>4</v>
      </c>
      <c r="E9" s="20"/>
      <c r="F9" s="20"/>
      <c r="G9" s="20"/>
      <c r="H9" s="20"/>
      <c r="I9" s="20"/>
      <c r="J9" s="21"/>
    </row>
    <row r="10" spans="1:11" ht="25.5" customHeight="1" x14ac:dyDescent="0.25">
      <c r="B10" s="69" t="s">
        <v>55</v>
      </c>
      <c r="C10" s="69"/>
      <c r="D10" s="69"/>
      <c r="E10" s="69"/>
      <c r="F10" s="69"/>
      <c r="G10" s="69"/>
      <c r="H10" s="69"/>
      <c r="I10" s="69"/>
      <c r="J10" s="69"/>
    </row>
    <row r="11" spans="1:11" s="22" customFormat="1" ht="18" customHeight="1" x14ac:dyDescent="0.25">
      <c r="B11" s="23"/>
      <c r="C11" s="23"/>
      <c r="D11" s="23"/>
      <c r="E11" s="23"/>
      <c r="F11" s="23"/>
      <c r="G11" s="23"/>
      <c r="H11" s="24" t="s">
        <v>6</v>
      </c>
      <c r="I11" s="24" t="s">
        <v>7</v>
      </c>
      <c r="J11" s="24" t="s">
        <v>8</v>
      </c>
    </row>
    <row r="12" spans="1:11" ht="41.25" customHeight="1" x14ac:dyDescent="0.25">
      <c r="B12" s="58" t="s">
        <v>5</v>
      </c>
      <c r="C12" s="59"/>
      <c r="D12" s="59"/>
      <c r="E12" s="59"/>
      <c r="F12" s="59"/>
      <c r="G12" s="60"/>
      <c r="H12" s="2">
        <v>4</v>
      </c>
      <c r="I12" s="2">
        <v>2</v>
      </c>
      <c r="J12" s="2">
        <v>0</v>
      </c>
    </row>
    <row r="13" spans="1:11" ht="54" customHeight="1" thickBot="1" x14ac:dyDescent="0.3">
      <c r="B13" s="58" t="s">
        <v>90</v>
      </c>
      <c r="C13" s="59"/>
      <c r="D13" s="59"/>
      <c r="E13" s="59"/>
      <c r="F13" s="59"/>
      <c r="G13" s="60"/>
      <c r="H13" s="3">
        <v>6</v>
      </c>
      <c r="I13" s="3">
        <v>3</v>
      </c>
      <c r="J13" s="3">
        <v>0</v>
      </c>
    </row>
    <row r="14" spans="1:11" ht="21.6" thickBot="1" x14ac:dyDescent="0.45">
      <c r="B14" s="79" t="s">
        <v>9</v>
      </c>
      <c r="C14" s="80"/>
      <c r="D14" s="80"/>
      <c r="E14" s="80"/>
      <c r="F14" s="80"/>
      <c r="G14" s="80"/>
      <c r="H14" s="25">
        <f>(IF(H12="X",4,IF(I12="X",2,IF(J12="X",0,0)))+IF(H13="X",6,IF(I13="X",3,IF(J13="X",0,0))))</f>
        <v>0</v>
      </c>
      <c r="I14" s="67" t="s">
        <v>10</v>
      </c>
      <c r="J14" s="68"/>
    </row>
    <row r="15" spans="1:11" ht="25.5" customHeight="1" x14ac:dyDescent="0.25">
      <c r="B15" s="69" t="s">
        <v>56</v>
      </c>
      <c r="C15" s="69"/>
      <c r="D15" s="69"/>
      <c r="E15" s="69"/>
      <c r="F15" s="69"/>
      <c r="G15" s="69"/>
      <c r="H15" s="70"/>
      <c r="I15" s="69"/>
      <c r="J15" s="69"/>
    </row>
    <row r="16" spans="1:11" s="22" customFormat="1" ht="18" customHeight="1" x14ac:dyDescent="0.25">
      <c r="B16" s="26" t="s">
        <v>11</v>
      </c>
      <c r="C16" s="23"/>
      <c r="D16" s="27"/>
      <c r="E16" s="23"/>
      <c r="F16" s="23"/>
      <c r="G16" s="23"/>
      <c r="H16" s="24" t="s">
        <v>6</v>
      </c>
      <c r="I16" s="24" t="s">
        <v>7</v>
      </c>
      <c r="J16" s="24" t="s">
        <v>8</v>
      </c>
    </row>
    <row r="17" spans="2:10" ht="26.25" customHeight="1" x14ac:dyDescent="0.25">
      <c r="B17" s="58" t="s">
        <v>12</v>
      </c>
      <c r="C17" s="59"/>
      <c r="D17" s="59"/>
      <c r="E17" s="59"/>
      <c r="F17" s="59"/>
      <c r="G17" s="60"/>
      <c r="H17" s="2">
        <v>8</v>
      </c>
      <c r="I17" s="2">
        <v>4</v>
      </c>
      <c r="J17" s="2">
        <v>0</v>
      </c>
    </row>
    <row r="18" spans="2:10" ht="36" customHeight="1" thickBot="1" x14ac:dyDescent="0.3">
      <c r="B18" s="58" t="s">
        <v>14</v>
      </c>
      <c r="C18" s="59"/>
      <c r="D18" s="59"/>
      <c r="E18" s="59"/>
      <c r="F18" s="59"/>
      <c r="G18" s="60"/>
      <c r="H18" s="3">
        <v>8</v>
      </c>
      <c r="I18" s="3">
        <v>4</v>
      </c>
      <c r="J18" s="3">
        <v>0</v>
      </c>
    </row>
    <row r="19" spans="2:10" ht="21.6" thickBot="1" x14ac:dyDescent="0.45">
      <c r="B19" s="76" t="s">
        <v>13</v>
      </c>
      <c r="C19" s="77"/>
      <c r="D19" s="77"/>
      <c r="E19" s="77"/>
      <c r="F19" s="77"/>
      <c r="G19" s="78"/>
      <c r="H19" s="25">
        <f>IF(H17="X",8,IF(I17="X",4,IF(J17="X",0,0)))+IF(H18="X",8,IF(I18="X",4,IF(J18="X",0,0)))</f>
        <v>0</v>
      </c>
      <c r="I19" s="71" t="s">
        <v>29</v>
      </c>
      <c r="J19" s="72"/>
    </row>
    <row r="20" spans="2:10" ht="25.5" customHeight="1" x14ac:dyDescent="0.25">
      <c r="B20" s="69" t="s">
        <v>57</v>
      </c>
      <c r="C20" s="69"/>
      <c r="D20" s="69"/>
      <c r="E20" s="69"/>
      <c r="F20" s="69"/>
      <c r="G20" s="69"/>
      <c r="H20" s="70"/>
      <c r="I20" s="69"/>
      <c r="J20" s="69"/>
    </row>
    <row r="21" spans="2:10" s="22" customFormat="1" ht="18" customHeight="1" x14ac:dyDescent="0.25">
      <c r="B21" s="26"/>
      <c r="C21" s="23"/>
      <c r="D21" s="27"/>
      <c r="E21" s="23"/>
      <c r="F21" s="23"/>
      <c r="G21" s="23"/>
      <c r="H21" s="24" t="s">
        <v>6</v>
      </c>
      <c r="I21" s="24" t="s">
        <v>7</v>
      </c>
      <c r="J21" s="24" t="s">
        <v>8</v>
      </c>
    </row>
    <row r="22" spans="2:10" ht="25.5" customHeight="1" x14ac:dyDescent="0.25">
      <c r="B22" s="58" t="s">
        <v>60</v>
      </c>
      <c r="C22" s="59"/>
      <c r="D22" s="59"/>
      <c r="E22" s="59"/>
      <c r="F22" s="59"/>
      <c r="G22" s="60"/>
      <c r="H22" s="2">
        <v>10</v>
      </c>
      <c r="I22" s="2">
        <v>5</v>
      </c>
      <c r="J22" s="2">
        <v>0</v>
      </c>
    </row>
    <row r="23" spans="2:10" ht="45" customHeight="1" x14ac:dyDescent="0.25">
      <c r="B23" s="96" t="s">
        <v>67</v>
      </c>
      <c r="C23" s="97"/>
      <c r="D23" s="97"/>
      <c r="E23" s="97"/>
      <c r="F23" s="97"/>
      <c r="G23" s="97"/>
      <c r="H23" s="97"/>
      <c r="I23" s="97"/>
      <c r="J23" s="98"/>
    </row>
    <row r="24" spans="2:10" ht="25.5" customHeight="1" x14ac:dyDescent="0.25">
      <c r="B24" s="58" t="s">
        <v>30</v>
      </c>
      <c r="C24" s="59"/>
      <c r="D24" s="59"/>
      <c r="E24" s="59"/>
      <c r="F24" s="59"/>
      <c r="G24" s="60"/>
      <c r="H24" s="2">
        <v>6</v>
      </c>
      <c r="I24" s="2">
        <v>3</v>
      </c>
      <c r="J24" s="2">
        <v>0</v>
      </c>
    </row>
    <row r="25" spans="2:10" ht="25.5" customHeight="1" x14ac:dyDescent="0.25">
      <c r="B25" s="58" t="s">
        <v>31</v>
      </c>
      <c r="C25" s="59"/>
      <c r="D25" s="59"/>
      <c r="E25" s="59"/>
      <c r="F25" s="59"/>
      <c r="G25" s="60"/>
      <c r="H25" s="2">
        <v>6</v>
      </c>
      <c r="I25" s="2">
        <v>3</v>
      </c>
      <c r="J25" s="2">
        <v>0</v>
      </c>
    </row>
    <row r="26" spans="2:10" ht="45" customHeight="1" x14ac:dyDescent="0.25">
      <c r="B26" s="96" t="s">
        <v>71</v>
      </c>
      <c r="C26" s="97"/>
      <c r="D26" s="97"/>
      <c r="E26" s="97"/>
      <c r="F26" s="97"/>
      <c r="G26" s="97"/>
      <c r="H26" s="97"/>
      <c r="I26" s="97"/>
      <c r="J26" s="98"/>
    </row>
    <row r="27" spans="2:10" ht="25.5" customHeight="1" x14ac:dyDescent="0.25">
      <c r="B27" s="58" t="s">
        <v>32</v>
      </c>
      <c r="C27" s="59"/>
      <c r="D27" s="59"/>
      <c r="E27" s="59"/>
      <c r="F27" s="59"/>
      <c r="G27" s="60"/>
      <c r="H27" s="2">
        <v>2</v>
      </c>
      <c r="I27" s="2">
        <v>1</v>
      </c>
      <c r="J27" s="2">
        <v>0</v>
      </c>
    </row>
    <row r="28" spans="2:10" ht="25.5" customHeight="1" x14ac:dyDescent="0.25">
      <c r="B28" s="58" t="s">
        <v>33</v>
      </c>
      <c r="C28" s="59"/>
      <c r="D28" s="59"/>
      <c r="E28" s="59"/>
      <c r="F28" s="59"/>
      <c r="G28" s="60"/>
      <c r="H28" s="2">
        <v>2</v>
      </c>
      <c r="I28" s="2">
        <v>1</v>
      </c>
      <c r="J28" s="2">
        <v>0</v>
      </c>
    </row>
    <row r="29" spans="2:10" ht="22.5" customHeight="1" x14ac:dyDescent="0.25">
      <c r="B29" s="96" t="s">
        <v>34</v>
      </c>
      <c r="C29" s="97"/>
      <c r="D29" s="97"/>
      <c r="E29" s="97"/>
      <c r="F29" s="97"/>
      <c r="G29" s="97"/>
      <c r="H29" s="97"/>
      <c r="I29" s="97"/>
      <c r="J29" s="98"/>
    </row>
    <row r="30" spans="2:10" ht="25.5" customHeight="1" x14ac:dyDescent="0.25">
      <c r="B30" s="58" t="s">
        <v>35</v>
      </c>
      <c r="C30" s="59"/>
      <c r="D30" s="59"/>
      <c r="E30" s="59"/>
      <c r="F30" s="59"/>
      <c r="G30" s="60"/>
      <c r="H30" s="2">
        <v>1</v>
      </c>
      <c r="I30" s="2">
        <v>0.5</v>
      </c>
      <c r="J30" s="2">
        <v>0</v>
      </c>
    </row>
    <row r="31" spans="2:10" ht="27" customHeight="1" x14ac:dyDescent="0.25">
      <c r="B31" s="58" t="s">
        <v>36</v>
      </c>
      <c r="C31" s="59"/>
      <c r="D31" s="59"/>
      <c r="E31" s="59"/>
      <c r="F31" s="59"/>
      <c r="G31" s="60"/>
      <c r="H31" s="2">
        <v>1</v>
      </c>
      <c r="I31" s="2">
        <v>0.5</v>
      </c>
      <c r="J31" s="2">
        <v>0</v>
      </c>
    </row>
    <row r="32" spans="2:10" ht="30" customHeight="1" x14ac:dyDescent="0.25">
      <c r="B32" s="96" t="s">
        <v>61</v>
      </c>
      <c r="C32" s="97"/>
      <c r="D32" s="97"/>
      <c r="E32" s="97"/>
      <c r="F32" s="97"/>
      <c r="G32" s="97"/>
      <c r="H32" s="97"/>
      <c r="I32" s="97"/>
      <c r="J32" s="98"/>
    </row>
    <row r="33" spans="2:11" ht="39.75" customHeight="1" thickBot="1" x14ac:dyDescent="0.3">
      <c r="B33" s="58" t="s">
        <v>62</v>
      </c>
      <c r="C33" s="59"/>
      <c r="D33" s="59"/>
      <c r="E33" s="59"/>
      <c r="F33" s="59"/>
      <c r="G33" s="60"/>
      <c r="H33" s="2">
        <v>6</v>
      </c>
      <c r="I33" s="2">
        <v>3</v>
      </c>
      <c r="J33" s="2">
        <v>0</v>
      </c>
    </row>
    <row r="34" spans="2:11" ht="21.6" thickBot="1" x14ac:dyDescent="0.45">
      <c r="B34" s="79" t="s">
        <v>15</v>
      </c>
      <c r="C34" s="80"/>
      <c r="D34" s="80"/>
      <c r="E34" s="80"/>
      <c r="F34" s="80"/>
      <c r="G34" s="81"/>
      <c r="H34" s="28">
        <f>IF(H22="X",10,IF(I22="X",5,IF(J22="X",0,0)))+IF(H24="X",6,IF(I24="X",3,IF(J24="X",0,0)))+IF(H25="X",6,IF(I25="X",3,IF(J25="X",0,0)))+IF(H27="X",2,IF(I27="X",1,IF(J27="X",0,0)))+IF(H28="X",2,IF(I28="X",1,IF(J28="X",0,0)))+IF(H30="X",1,IF(I30="X",0.5,IF(J30="X",0,0)))+IF(H31="X",1,IF(I31="X",0.5,IF(J31="X",0,0)))+IF(H33="X",6,IF(I33="X",3,IF(J33="X",0,0)))</f>
        <v>0</v>
      </c>
      <c r="I34" s="56" t="s">
        <v>37</v>
      </c>
      <c r="J34" s="57"/>
      <c r="K34" s="29"/>
    </row>
    <row r="35" spans="2:11" ht="25.5" customHeight="1" x14ac:dyDescent="0.25">
      <c r="B35" s="70" t="s">
        <v>58</v>
      </c>
      <c r="C35" s="70"/>
      <c r="D35" s="70"/>
      <c r="E35" s="70"/>
      <c r="F35" s="70"/>
      <c r="G35" s="70"/>
      <c r="H35" s="70"/>
      <c r="I35" s="70"/>
      <c r="J35" s="70"/>
    </row>
    <row r="36" spans="2:11" s="22" customFormat="1" ht="18" customHeight="1" x14ac:dyDescent="0.25">
      <c r="B36" s="26"/>
      <c r="C36" s="23"/>
      <c r="D36" s="27"/>
      <c r="E36" s="23"/>
      <c r="F36" s="23"/>
      <c r="G36" s="23"/>
      <c r="H36" s="24" t="s">
        <v>6</v>
      </c>
      <c r="I36" s="24" t="s">
        <v>7</v>
      </c>
      <c r="J36" s="24" t="s">
        <v>8</v>
      </c>
    </row>
    <row r="37" spans="2:11" ht="28.5" customHeight="1" x14ac:dyDescent="0.25">
      <c r="B37" s="58" t="s">
        <v>63</v>
      </c>
      <c r="C37" s="59"/>
      <c r="D37" s="59"/>
      <c r="E37" s="59"/>
      <c r="F37" s="59"/>
      <c r="G37" s="60"/>
      <c r="H37" s="2">
        <v>6</v>
      </c>
      <c r="I37" s="2">
        <v>3</v>
      </c>
      <c r="J37" s="2">
        <v>0</v>
      </c>
    </row>
    <row r="38" spans="2:11" ht="28.5" customHeight="1" x14ac:dyDescent="0.25">
      <c r="B38" s="58" t="s">
        <v>64</v>
      </c>
      <c r="C38" s="59"/>
      <c r="D38" s="59"/>
      <c r="E38" s="59"/>
      <c r="F38" s="59"/>
      <c r="G38" s="60"/>
      <c r="H38" s="3">
        <v>6</v>
      </c>
      <c r="I38" s="3">
        <v>3</v>
      </c>
      <c r="J38" s="3">
        <v>0</v>
      </c>
    </row>
    <row r="39" spans="2:11" ht="27" customHeight="1" x14ac:dyDescent="0.25">
      <c r="B39" s="58" t="s">
        <v>16</v>
      </c>
      <c r="C39" s="59"/>
      <c r="D39" s="59"/>
      <c r="E39" s="59"/>
      <c r="F39" s="59"/>
      <c r="G39" s="60"/>
      <c r="H39" s="3">
        <v>4</v>
      </c>
      <c r="I39" s="3">
        <v>2</v>
      </c>
      <c r="J39" s="3">
        <v>0</v>
      </c>
    </row>
    <row r="40" spans="2:11" ht="27" customHeight="1" thickBot="1" x14ac:dyDescent="0.3">
      <c r="B40" s="58" t="s">
        <v>17</v>
      </c>
      <c r="C40" s="59"/>
      <c r="D40" s="59"/>
      <c r="E40" s="59"/>
      <c r="F40" s="59"/>
      <c r="G40" s="60"/>
      <c r="H40" s="3">
        <v>4</v>
      </c>
      <c r="I40" s="3">
        <v>2</v>
      </c>
      <c r="J40" s="3">
        <v>0</v>
      </c>
    </row>
    <row r="41" spans="2:11" ht="21.6" thickBot="1" x14ac:dyDescent="0.45">
      <c r="B41" s="79" t="s">
        <v>18</v>
      </c>
      <c r="C41" s="80"/>
      <c r="D41" s="80"/>
      <c r="E41" s="80"/>
      <c r="F41" s="80"/>
      <c r="G41" s="81"/>
      <c r="H41" s="28">
        <f>IF(H37="X",6,IF(I37="X",3,IF(J37="X",0,0)))+IF(H38="X",6,IF(I38="X",3,IF(J38="X",0,0)))+IF(H39="X",4,IF(I39="X",2,IF(J39="X",0,0)))+IF(H40="X",4,IF(I40="X",2,IF(J40="X",0,0)))</f>
        <v>0</v>
      </c>
      <c r="I41" s="56" t="s">
        <v>26</v>
      </c>
      <c r="J41" s="57"/>
    </row>
    <row r="42" spans="2:11" ht="15" customHeight="1" x14ac:dyDescent="0.25">
      <c r="B42" s="30"/>
      <c r="C42" s="30"/>
      <c r="D42" s="30"/>
      <c r="E42" s="30"/>
      <c r="F42" s="30"/>
      <c r="G42" s="30"/>
      <c r="H42" s="31"/>
      <c r="I42" s="31"/>
      <c r="J42" s="32"/>
    </row>
    <row r="43" spans="2:11" ht="15" customHeight="1" x14ac:dyDescent="0.25">
      <c r="B43" s="33"/>
      <c r="C43" s="34"/>
      <c r="D43" s="34"/>
      <c r="E43" s="34"/>
      <c r="F43" s="34"/>
      <c r="G43" s="34"/>
      <c r="H43" s="34"/>
      <c r="I43" s="34"/>
      <c r="J43" s="35"/>
    </row>
    <row r="44" spans="2:11" ht="33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J44" s="70"/>
    </row>
    <row r="45" spans="2:11" s="22" customFormat="1" ht="18" customHeight="1" x14ac:dyDescent="0.25">
      <c r="B45" s="23"/>
      <c r="C45" s="23"/>
      <c r="D45" s="23"/>
      <c r="E45" s="23"/>
      <c r="F45" s="23"/>
      <c r="G45" s="24" t="s">
        <v>65</v>
      </c>
      <c r="H45" s="24" t="s">
        <v>6</v>
      </c>
      <c r="I45" s="24" t="s">
        <v>7</v>
      </c>
      <c r="J45" s="24" t="s">
        <v>8</v>
      </c>
    </row>
    <row r="46" spans="2:11" ht="25.5" customHeight="1" x14ac:dyDescent="0.25">
      <c r="B46" s="58" t="s">
        <v>66</v>
      </c>
      <c r="C46" s="59"/>
      <c r="D46" s="59"/>
      <c r="E46" s="59"/>
      <c r="F46" s="60"/>
      <c r="G46" s="2">
        <v>6</v>
      </c>
      <c r="H46" s="2">
        <v>4</v>
      </c>
      <c r="I46" s="2">
        <v>2</v>
      </c>
      <c r="J46" s="2">
        <v>0</v>
      </c>
    </row>
    <row r="47" spans="2:11" ht="25.5" customHeight="1" x14ac:dyDescent="0.25">
      <c r="B47" s="61" t="s">
        <v>20</v>
      </c>
      <c r="C47" s="62"/>
      <c r="D47" s="62"/>
      <c r="E47" s="62"/>
      <c r="F47" s="63"/>
      <c r="G47" s="46"/>
      <c r="H47" s="2">
        <v>4</v>
      </c>
      <c r="I47" s="2">
        <v>2</v>
      </c>
      <c r="J47" s="3">
        <v>0</v>
      </c>
    </row>
    <row r="48" spans="2:11" ht="69" customHeight="1" thickBot="1" x14ac:dyDescent="0.3">
      <c r="B48" s="61" t="s">
        <v>70</v>
      </c>
      <c r="C48" s="62"/>
      <c r="D48" s="62"/>
      <c r="E48" s="62"/>
      <c r="F48" s="7">
        <v>10</v>
      </c>
      <c r="G48" s="7" t="s">
        <v>24</v>
      </c>
      <c r="H48" s="6"/>
      <c r="I48" s="8" t="s">
        <v>25</v>
      </c>
      <c r="J48" s="5" t="str">
        <f>IF(H48="","",IF(H48&gt;10,0,10-H48))</f>
        <v/>
      </c>
    </row>
    <row r="49" spans="2:10" ht="21.6" thickBot="1" x14ac:dyDescent="0.45">
      <c r="B49" s="82" t="s">
        <v>21</v>
      </c>
      <c r="C49" s="82"/>
      <c r="D49" s="82"/>
      <c r="E49" s="82"/>
      <c r="F49" s="82"/>
      <c r="G49" s="83"/>
      <c r="H49" s="36">
        <f>IF(H48="",0,IF(G46="X",6,IF(H46="X",4,IF(I46="X",2,IF(J46="X",0,0))))+IF(H47="X",4,IF(I47="X",2,IF(J47="X",0,0)))+J48)</f>
        <v>0</v>
      </c>
      <c r="I49" s="54" t="s">
        <v>26</v>
      </c>
      <c r="J49" s="55"/>
    </row>
    <row r="50" spans="2:10" ht="14.4" thickBot="1" x14ac:dyDescent="0.3"/>
    <row r="51" spans="2:10" s="37" customFormat="1" ht="36" customHeight="1" thickBot="1" x14ac:dyDescent="0.35">
      <c r="B51" s="93" t="s">
        <v>22</v>
      </c>
      <c r="C51" s="94"/>
      <c r="D51" s="94"/>
      <c r="E51" s="95"/>
      <c r="F51" s="38"/>
      <c r="G51" s="39">
        <f>H14+H19+H34+H41+H49</f>
        <v>0</v>
      </c>
      <c r="H51" s="40" t="s">
        <v>23</v>
      </c>
      <c r="I51" s="41"/>
      <c r="J51" s="42"/>
    </row>
    <row r="54" spans="2:10" ht="21" x14ac:dyDescent="0.4">
      <c r="B54" s="73" t="s">
        <v>52</v>
      </c>
      <c r="C54" s="73"/>
      <c r="D54" s="73"/>
      <c r="E54" s="73"/>
      <c r="F54" s="73"/>
      <c r="G54" s="73"/>
      <c r="H54" s="73"/>
      <c r="I54" s="73"/>
      <c r="J54" s="73"/>
    </row>
    <row r="55" spans="2:10" x14ac:dyDescent="0.25">
      <c r="B55" s="74" t="s">
        <v>53</v>
      </c>
      <c r="C55" s="74"/>
      <c r="D55" s="74"/>
      <c r="E55" s="74"/>
      <c r="F55" s="74"/>
      <c r="G55" s="74"/>
      <c r="H55" s="74"/>
      <c r="I55" s="74"/>
      <c r="J55" s="74"/>
    </row>
    <row r="56" spans="2:10" x14ac:dyDescent="0.25">
      <c r="B56" s="74"/>
      <c r="C56" s="74"/>
      <c r="D56" s="74"/>
      <c r="E56" s="74"/>
      <c r="F56" s="74"/>
      <c r="G56" s="74"/>
      <c r="H56" s="74"/>
      <c r="I56" s="74"/>
      <c r="J56" s="74"/>
    </row>
    <row r="57" spans="2:10" x14ac:dyDescent="0.25">
      <c r="B57" s="74"/>
      <c r="C57" s="74"/>
      <c r="D57" s="74"/>
      <c r="E57" s="74"/>
      <c r="F57" s="74"/>
      <c r="G57" s="74"/>
      <c r="H57" s="74"/>
      <c r="I57" s="74"/>
      <c r="J57" s="74"/>
    </row>
    <row r="58" spans="2:10" x14ac:dyDescent="0.25">
      <c r="B58" s="74"/>
      <c r="C58" s="74"/>
      <c r="D58" s="74"/>
      <c r="E58" s="74"/>
      <c r="F58" s="74"/>
      <c r="G58" s="74"/>
      <c r="H58" s="74"/>
      <c r="I58" s="74"/>
      <c r="J58" s="74"/>
    </row>
    <row r="59" spans="2:10" x14ac:dyDescent="0.25">
      <c r="B59" s="74"/>
      <c r="C59" s="74"/>
      <c r="D59" s="74"/>
      <c r="E59" s="74"/>
      <c r="F59" s="74"/>
      <c r="G59" s="74"/>
      <c r="H59" s="74"/>
      <c r="I59" s="74"/>
      <c r="J59" s="74"/>
    </row>
    <row r="60" spans="2:10" x14ac:dyDescent="0.25">
      <c r="B60" s="74"/>
      <c r="C60" s="74"/>
      <c r="D60" s="74"/>
      <c r="E60" s="74"/>
      <c r="F60" s="74"/>
      <c r="G60" s="74"/>
      <c r="H60" s="74"/>
      <c r="I60" s="74"/>
      <c r="J60" s="74"/>
    </row>
    <row r="61" spans="2:10" x14ac:dyDescent="0.25">
      <c r="B61" s="74" t="s">
        <v>54</v>
      </c>
      <c r="C61" s="74"/>
      <c r="D61" s="74"/>
      <c r="E61" s="74"/>
      <c r="F61" s="74"/>
      <c r="G61" s="74"/>
      <c r="H61" s="74"/>
      <c r="I61" s="74"/>
      <c r="J61" s="74"/>
    </row>
    <row r="62" spans="2:10" x14ac:dyDescent="0.25">
      <c r="B62" s="74"/>
      <c r="C62" s="74"/>
      <c r="D62" s="74"/>
      <c r="E62" s="74"/>
      <c r="F62" s="74"/>
      <c r="G62" s="74"/>
      <c r="H62" s="74"/>
      <c r="I62" s="74"/>
      <c r="J62" s="74"/>
    </row>
    <row r="63" spans="2:10" x14ac:dyDescent="0.25">
      <c r="B63" s="74"/>
      <c r="C63" s="74"/>
      <c r="D63" s="74"/>
      <c r="E63" s="74"/>
      <c r="F63" s="74"/>
      <c r="G63" s="74"/>
      <c r="H63" s="74"/>
      <c r="I63" s="74"/>
      <c r="J63" s="74"/>
    </row>
    <row r="64" spans="2:10" x14ac:dyDescent="0.25">
      <c r="B64" s="74"/>
      <c r="C64" s="74"/>
      <c r="D64" s="74"/>
      <c r="E64" s="74"/>
      <c r="F64" s="74"/>
      <c r="G64" s="74"/>
      <c r="H64" s="74"/>
      <c r="I64" s="74"/>
      <c r="J64" s="74"/>
    </row>
    <row r="65" spans="2:10" x14ac:dyDescent="0.25">
      <c r="B65" s="74"/>
      <c r="C65" s="74"/>
      <c r="D65" s="74"/>
      <c r="E65" s="74"/>
      <c r="F65" s="74"/>
      <c r="G65" s="74"/>
      <c r="H65" s="74"/>
      <c r="I65" s="74"/>
      <c r="J65" s="74"/>
    </row>
    <row r="66" spans="2:10" x14ac:dyDescent="0.25">
      <c r="B66" s="74"/>
      <c r="C66" s="74"/>
      <c r="D66" s="74"/>
      <c r="E66" s="74"/>
      <c r="F66" s="74"/>
      <c r="G66" s="74"/>
      <c r="H66" s="74"/>
      <c r="I66" s="74"/>
      <c r="J66" s="74"/>
    </row>
    <row r="69" spans="2:10" ht="24.6" x14ac:dyDescent="0.4">
      <c r="B69" s="43" t="s">
        <v>50</v>
      </c>
      <c r="C69" s="47"/>
      <c r="D69" s="66"/>
      <c r="E69" s="66"/>
      <c r="F69" s="66"/>
      <c r="G69" s="66"/>
      <c r="H69" s="66"/>
      <c r="I69" s="66"/>
      <c r="J69" s="66"/>
    </row>
    <row r="71" spans="2:10" ht="24.6" x14ac:dyDescent="0.4">
      <c r="B71" s="48" t="s">
        <v>51</v>
      </c>
      <c r="C71" s="53"/>
      <c r="D71" s="53"/>
      <c r="E71" s="53"/>
      <c r="G71" s="64" t="s">
        <v>28</v>
      </c>
      <c r="H71" s="64"/>
      <c r="I71" s="64"/>
      <c r="J71" s="64"/>
    </row>
  </sheetData>
  <sheetProtection algorithmName="SHA-512" hashValue="jxUM0wZ6m0pbDlibvIkoycLoHaEDLqNK0jhg1kea6k4ooEyU+O2E38ofW962Se982JCjLplaGBMGhW9H4YIYjQ==" saltValue="qliacJQ+mBkGFl1B/0wX1w==" spinCount="100000" sheet="1" formatCells="0" formatColumns="0" formatRows="0" insertColumns="0" insertRows="0" insertHyperlinks="0" deleteColumns="0" deleteRows="0" sort="0" autoFilter="0" pivotTables="0"/>
  <mergeCells count="51">
    <mergeCell ref="B4:J4"/>
    <mergeCell ref="B51:E51"/>
    <mergeCell ref="B44:J44"/>
    <mergeCell ref="B12:G12"/>
    <mergeCell ref="B13:G13"/>
    <mergeCell ref="B14:G14"/>
    <mergeCell ref="B27:G27"/>
    <mergeCell ref="B28:G28"/>
    <mergeCell ref="B31:G31"/>
    <mergeCell ref="B32:J32"/>
    <mergeCell ref="B33:G33"/>
    <mergeCell ref="B35:J35"/>
    <mergeCell ref="B25:G25"/>
    <mergeCell ref="B23:J23"/>
    <mergeCell ref="B26:J26"/>
    <mergeCell ref="B29:J29"/>
    <mergeCell ref="A1:K1"/>
    <mergeCell ref="B19:G19"/>
    <mergeCell ref="B34:G34"/>
    <mergeCell ref="B49:G49"/>
    <mergeCell ref="B41:G41"/>
    <mergeCell ref="B38:G38"/>
    <mergeCell ref="B39:G39"/>
    <mergeCell ref="B40:G40"/>
    <mergeCell ref="B22:G22"/>
    <mergeCell ref="B24:G24"/>
    <mergeCell ref="C6:J6"/>
    <mergeCell ref="C7:J7"/>
    <mergeCell ref="B10:J10"/>
    <mergeCell ref="B18:G18"/>
    <mergeCell ref="B30:G30"/>
    <mergeCell ref="A2:K2"/>
    <mergeCell ref="B5:J5"/>
    <mergeCell ref="D69:J69"/>
    <mergeCell ref="I34:J34"/>
    <mergeCell ref="I14:J14"/>
    <mergeCell ref="B15:J15"/>
    <mergeCell ref="I19:J19"/>
    <mergeCell ref="B17:G17"/>
    <mergeCell ref="B20:J20"/>
    <mergeCell ref="B54:J54"/>
    <mergeCell ref="B55:J60"/>
    <mergeCell ref="B61:J66"/>
    <mergeCell ref="C71:E71"/>
    <mergeCell ref="I49:J49"/>
    <mergeCell ref="I41:J41"/>
    <mergeCell ref="B37:G37"/>
    <mergeCell ref="B48:E48"/>
    <mergeCell ref="B46:F46"/>
    <mergeCell ref="B47:F47"/>
    <mergeCell ref="G71:J71"/>
  </mergeCells>
  <pageMargins left="0.70866141732283472" right="0.70866141732283472" top="0.74803149606299213" bottom="0.74803149606299213" header="0.31496062992125984" footer="0.31496062992125984"/>
  <pageSetup scale="69" fitToHeight="0" orientation="portrait" r:id="rId1"/>
  <headerFooter>
    <oddFooter>&amp;L&amp;"Arial,Normal"Mise à jour : 24 octobre 2024</oddFooter>
  </headerFooter>
  <rowBreaks count="1" manualBreakCount="1">
    <brk id="3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ba748b-eadf-43c2-b4a4-06bc211162c6">
      <Terms xmlns="http://schemas.microsoft.com/office/infopath/2007/PartnerControls"/>
    </lcf76f155ced4ddcb4097134ff3c332f>
    <TaxCatchAll xmlns="dccb84a8-50ad-4bdd-8723-b3f01e4e8ca0" xsi:nil="true"/>
    <_dlc_DocId xmlns="dccb84a8-50ad-4bdd-8723-b3f01e4e8ca0">QC6VWSTSPE23-1082571104-1608881</_dlc_DocId>
    <_dlc_DocIdUrl xmlns="dccb84a8-50ad-4bdd-8723-b3f01e4e8ca0">
      <Url>https://reseautechnoscience.sharepoint.com/sites/Serveur_R/_layouts/15/DocIdRedir.aspx?ID=QC6VWSTSPE23-1082571104-1608881</Url>
      <Description>QC6VWSTSPE23-1082571104-1608881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90FBF1CE354459A06C055170AD682" ma:contentTypeVersion="16" ma:contentTypeDescription="Crée un document." ma:contentTypeScope="" ma:versionID="8d0990fe9003b0cb087982ff5a136297">
  <xsd:schema xmlns:xsd="http://www.w3.org/2001/XMLSchema" xmlns:xs="http://www.w3.org/2001/XMLSchema" xmlns:p="http://schemas.microsoft.com/office/2006/metadata/properties" xmlns:ns2="dccb84a8-50ad-4bdd-8723-b3f01e4e8ca0" xmlns:ns3="d3ba748b-eadf-43c2-b4a4-06bc211162c6" targetNamespace="http://schemas.microsoft.com/office/2006/metadata/properties" ma:root="true" ma:fieldsID="6e3926da913dbce14fca9e96889186af" ns2:_="" ns3:_="">
    <xsd:import namespace="dccb84a8-50ad-4bdd-8723-b3f01e4e8ca0"/>
    <xsd:import namespace="d3ba748b-eadf-43c2-b4a4-06bc211162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b84a8-50ad-4bdd-8723-b3f01e4e8c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b9f45cee-2931-4167-895a-82b5d285c7ce}" ma:internalName="TaxCatchAll" ma:showField="CatchAllData" ma:web="dccb84a8-50ad-4bdd-8723-b3f01e4e8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a748b-eadf-43c2-b4a4-06bc21116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c078f0b-2305-4889-8198-ee398ad9d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4D3322-2048-44DA-9C76-4C47FF7E71DE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dccb84a8-50ad-4bdd-8723-b3f01e4e8ca0"/>
    <ds:schemaRef ds:uri="d3ba748b-eadf-43c2-b4a4-06bc211162c6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D2D4AA-7678-4192-8D20-751852066736}"/>
</file>

<file path=customXml/itemProps3.xml><?xml version="1.0" encoding="utf-8"?>
<ds:datastoreItem xmlns:ds="http://schemas.openxmlformats.org/officeDocument/2006/customXml" ds:itemID="{989CE315-AACC-45A1-8677-B4B2CACB2AE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81C2844-B4FF-45FB-A1D6-47E61C9BBC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Instructions</vt:lpstr>
      <vt:lpstr>No et noms d'équipes</vt:lpstr>
      <vt:lpstr>Grille d'évaluation</vt:lpstr>
      <vt:lpstr>'Grille d''évaluation'!Impression_des_titres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Gosselin</dc:creator>
  <cp:lastModifiedBy>Simon Bélanger</cp:lastModifiedBy>
  <cp:lastPrinted>2020-10-09T20:12:23Z</cp:lastPrinted>
  <dcterms:created xsi:type="dcterms:W3CDTF">2018-10-09T14:37:15Z</dcterms:created>
  <dcterms:modified xsi:type="dcterms:W3CDTF">2026-09-17T17:27:37Z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0x0101002BD90FBF1CE354459A06C055170AD682</vt:lpwstr>
  </property>
  <property fmtid="{D5CDD505-2E9C-101B-9397-08002B2CF9AE}" pid="3" name="Order">
    <vt:r8>3391800</vt:r8>
  </property>
  <property fmtid="{D5CDD505-2E9C-101B-9397-08002B2CF9AE}" pid="4" name="_dlc_DocIdItemGuid">
    <vt:lpwstr>c3be0e00-8a1b-4287-bba3-300d8617204e</vt:lpwstr>
  </property>
  <property fmtid="{D5CDD505-2E9C-101B-9397-08002B2CF9AE}" pid="5" name="MediaServiceImageTags">
    <vt:lpwstr/>
  </property>
</Properties>
</file>